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ATO1\Autorità d'Ambito\6 Personale\AMMINISTRAZIONE TRASPARENTE\12-Bilanci\1-Bilancio Preventivo e Consuntivo\Bilanci Preventivi\Anno 2024\"/>
    </mc:Choice>
  </mc:AlternateContent>
  <bookViews>
    <workbookView xWindow="0" yWindow="0" windowWidth="28800" windowHeight="12315"/>
  </bookViews>
  <sheets>
    <sheet name="Budget 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2" i="1"/>
  <c r="E13" i="1"/>
  <c r="C7" i="1"/>
  <c r="C37" i="1" s="1"/>
  <c r="E36" i="1" l="1"/>
  <c r="C38" i="1"/>
  <c r="E42" i="1" s="1"/>
  <c r="C45" i="1" s="1"/>
</calcChain>
</file>

<file path=xl/sharedStrings.xml><?xml version="1.0" encoding="utf-8"?>
<sst xmlns="http://schemas.openxmlformats.org/spreadsheetml/2006/main" count="34" uniqueCount="34">
  <si>
    <t>A) Valore della Produzione</t>
  </si>
  <si>
    <t>1) ricavi delle vendite e delle prestazioni</t>
  </si>
  <si>
    <t> Acqua Novara.VCO</t>
  </si>
  <si>
    <t> Idrablu</t>
  </si>
  <si>
    <t>TOTALE DEL VALORE DELLA PRODUZIONE (A)</t>
  </si>
  <si>
    <t>B) Costi della produzione</t>
  </si>
  <si>
    <t>6) per materie prime, sussidiarie, di consumo e merci</t>
  </si>
  <si>
    <t>7) per servizi</t>
  </si>
  <si>
    <t>spese assicurative</t>
  </si>
  <si>
    <t>consulenze e prestazioni professionali</t>
  </si>
  <si>
    <t>consulenze legali</t>
  </si>
  <si>
    <t>buoni pasto personale</t>
  </si>
  <si>
    <t>servizi diversi di funzionamento, spese per attività di consulenza a supporto degli uffici e degli organismi</t>
  </si>
  <si>
    <t>formazione personale</t>
  </si>
  <si>
    <t>viaggi e trasferte</t>
  </si>
  <si>
    <t>8) Godimento beni di terzi</t>
  </si>
  <si>
    <t>Comodato d'uso provincia VCO</t>
  </si>
  <si>
    <t>Costi periodici lic.uso</t>
  </si>
  <si>
    <t>Altro</t>
  </si>
  <si>
    <t>9) per il personale</t>
  </si>
  <si>
    <t>stipendi dipendenti</t>
  </si>
  <si>
    <t xml:space="preserve">oneri </t>
  </si>
  <si>
    <t>altri oneri</t>
  </si>
  <si>
    <t>10) Ammortamenti e svalutazioni</t>
  </si>
  <si>
    <t>14) Oneri diversi di gestione</t>
  </si>
  <si>
    <t>TOTALE COSTI DELLA PRODUZIONE (B)</t>
  </si>
  <si>
    <t>TOTALE RICAVI DELLA PRODUZIONE (A)</t>
  </si>
  <si>
    <t>DIFF. TRA VALORE E COSTI DELLA PRODUZIONE</t>
  </si>
  <si>
    <t>C) Proventi e oneri finanziari</t>
  </si>
  <si>
    <t>-</t>
  </si>
  <si>
    <t>UTILE PRE IMPOSTE</t>
  </si>
  <si>
    <t>IMPOSTE - Irap costo dipendenti</t>
  </si>
  <si>
    <t>UTILE NETTO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</si>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</sst>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€&quot;\ #,##0;[Red]\-&quot;€&quot;\ #,##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indexed="64"/>
      </right>
      <top/>
      <bottom style="medium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/>
    </xf>
    <xf numFmtId="6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6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6" fontId="4" fillId="2" borderId="3" xfId="0" applyNumberFormat="1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5"/>
  <sheetViews>
    <sheetView tabSelected="1" workbookViewId="0">
      <selection activeCell="C38" sqref="C38"/>
    </sheetView>
  </sheetViews>
  <sheetFormatPr defaultRowHeight="15" x14ac:dyDescent="0.25"/>
  <cols>
    <col min="2" max="2" width="53.7109375" bestFit="1" customWidth="1"/>
    <col min="3" max="3" width="15.5703125" customWidth="1"/>
    <col min="5" max="5" width="10.140625" bestFit="1" customWidth="1"/>
  </cols>
  <sheetData>
    <row r="1" spans="2:5" ht="15.75" thickBot="1" x14ac:dyDescent="0.3"/>
    <row r="2" spans="2:5" ht="15.75" thickBot="1" x14ac:dyDescent="0.3">
      <c r="B2" s="1" t="s">
        <v>0</v>
      </c>
      <c r="C2" s="2"/>
      <c r="D2" s="3"/>
      <c r="E2" s="2"/>
    </row>
    <row r="3" spans="2:5" ht="15.75" thickBot="1" x14ac:dyDescent="0.3">
      <c r="B3" s="4"/>
      <c r="C3" s="5"/>
      <c r="D3" s="5"/>
      <c r="E3" s="5"/>
    </row>
    <row r="4" spans="2:5" ht="15.75" thickBot="1" x14ac:dyDescent="0.3">
      <c r="B4" s="6" t="s">
        <v>1</v>
      </c>
      <c r="C4" s="7"/>
      <c r="D4" s="7"/>
      <c r="E4" s="7"/>
    </row>
    <row r="5" spans="2:5" ht="15.75" thickBot="1" x14ac:dyDescent="0.3">
      <c r="B5" s="8" t="s">
        <v>2</v>
      </c>
      <c r="C5" s="9">
        <v>303623</v>
      </c>
      <c r="D5" s="10"/>
      <c r="E5" s="7"/>
    </row>
    <row r="6" spans="2:5" ht="15.75" thickBot="1" x14ac:dyDescent="0.3">
      <c r="B6" s="8" t="s">
        <v>3</v>
      </c>
      <c r="C6" s="9">
        <v>67449</v>
      </c>
      <c r="D6" s="10"/>
      <c r="E6" s="7"/>
    </row>
    <row r="7" spans="2:5" ht="15.75" thickBot="1" x14ac:dyDescent="0.3">
      <c r="B7" s="11" t="s">
        <v>4</v>
      </c>
      <c r="C7" s="12">
        <f>SUM(C5:C6)</f>
        <v>371072</v>
      </c>
      <c r="D7" s="7"/>
      <c r="E7" s="7"/>
    </row>
    <row r="8" spans="2:5" ht="15.75" thickBot="1" x14ac:dyDescent="0.3">
      <c r="B8" s="11"/>
      <c r="C8" s="13"/>
      <c r="D8" s="7"/>
      <c r="E8" s="7"/>
    </row>
    <row r="9" spans="2:5" ht="15.75" thickBot="1" x14ac:dyDescent="0.3">
      <c r="B9" s="11" t="s">
        <v>5</v>
      </c>
      <c r="C9" s="7"/>
      <c r="D9" s="7"/>
      <c r="E9" s="7"/>
    </row>
    <row r="10" spans="2:5" ht="15.75" thickBot="1" x14ac:dyDescent="0.3">
      <c r="B10" s="11"/>
      <c r="C10" s="7"/>
      <c r="D10" s="7"/>
      <c r="E10" s="7"/>
    </row>
    <row r="11" spans="2:5" ht="15.75" thickBot="1" x14ac:dyDescent="0.3">
      <c r="B11" s="6" t="s">
        <v>6</v>
      </c>
      <c r="C11" s="13"/>
      <c r="D11" s="13"/>
      <c r="E11" s="12">
        <v>5000</v>
      </c>
    </row>
    <row r="12" spans="2:5" ht="15.75" thickBot="1" x14ac:dyDescent="0.3">
      <c r="B12" s="6"/>
      <c r="C12" s="13"/>
      <c r="D12" s="13"/>
      <c r="E12" s="13"/>
    </row>
    <row r="13" spans="2:5" ht="15.75" thickBot="1" x14ac:dyDescent="0.3">
      <c r="B13" s="14" t="s">
        <v>7</v>
      </c>
      <c r="C13" s="13"/>
      <c r="D13" s="13"/>
      <c r="E13" s="12">
        <f>SUM(D14:D20)</f>
        <v>81500</v>
      </c>
    </row>
    <row r="14" spans="2:5" ht="15.75" thickBot="1" x14ac:dyDescent="0.3">
      <c r="B14" s="15" t="s">
        <v>8</v>
      </c>
      <c r="C14" s="16"/>
      <c r="D14" s="17">
        <v>6000</v>
      </c>
      <c r="E14" s="16"/>
    </row>
    <row r="15" spans="2:5" ht="15.75" thickBot="1" x14ac:dyDescent="0.3">
      <c r="B15" s="15" t="s">
        <v>9</v>
      </c>
      <c r="C15" s="16"/>
      <c r="D15" s="17">
        <v>33000</v>
      </c>
      <c r="E15" s="16"/>
    </row>
    <row r="16" spans="2:5" ht="15.75" thickBot="1" x14ac:dyDescent="0.3">
      <c r="B16" s="15" t="s">
        <v>10</v>
      </c>
      <c r="C16" s="16"/>
      <c r="D16" s="17">
        <v>22000</v>
      </c>
      <c r="E16" s="16"/>
    </row>
    <row r="17" spans="2:5" ht="15.75" thickBot="1" x14ac:dyDescent="0.3">
      <c r="B17" s="15" t="s">
        <v>11</v>
      </c>
      <c r="C17" s="16"/>
      <c r="D17" s="17">
        <v>4000</v>
      </c>
      <c r="E17" s="16"/>
    </row>
    <row r="18" spans="2:5" ht="30.75" thickBot="1" x14ac:dyDescent="0.3">
      <c r="B18" s="18" t="s">
        <v>12</v>
      </c>
      <c r="C18" s="16"/>
      <c r="D18" s="17">
        <v>12000</v>
      </c>
      <c r="E18" s="16"/>
    </row>
    <row r="19" spans="2:5" ht="15.75" thickBot="1" x14ac:dyDescent="0.3">
      <c r="B19" s="15" t="s">
        <v>13</v>
      </c>
      <c r="C19" s="16"/>
      <c r="D19" s="17">
        <v>3000</v>
      </c>
      <c r="E19" s="16"/>
    </row>
    <row r="20" spans="2:5" ht="15.75" thickBot="1" x14ac:dyDescent="0.3">
      <c r="B20" s="15" t="s">
        <v>14</v>
      </c>
      <c r="C20" s="16"/>
      <c r="D20" s="17">
        <v>1500</v>
      </c>
      <c r="E20" s="16"/>
    </row>
    <row r="21" spans="2:5" ht="15.75" thickBot="1" x14ac:dyDescent="0.3">
      <c r="B21" s="15"/>
      <c r="C21" s="16"/>
      <c r="D21" s="19"/>
      <c r="E21" s="16"/>
    </row>
    <row r="22" spans="2:5" ht="15.75" thickBot="1" x14ac:dyDescent="0.3">
      <c r="B22" s="6" t="s">
        <v>15</v>
      </c>
      <c r="C22" s="13"/>
      <c r="D22" s="13"/>
      <c r="E22" s="12">
        <f>SUM(D23:D25)</f>
        <v>11500</v>
      </c>
    </row>
    <row r="23" spans="2:5" ht="15.75" thickBot="1" x14ac:dyDescent="0.3">
      <c r="B23" s="15" t="s">
        <v>16</v>
      </c>
      <c r="C23" s="13"/>
      <c r="D23" s="17">
        <v>4000</v>
      </c>
      <c r="E23" s="16"/>
    </row>
    <row r="24" spans="2:5" ht="15.75" thickBot="1" x14ac:dyDescent="0.3">
      <c r="B24" s="15" t="s">
        <v>17</v>
      </c>
      <c r="C24" s="13"/>
      <c r="D24" s="17">
        <v>4000</v>
      </c>
      <c r="E24" s="16"/>
    </row>
    <row r="25" spans="2:5" ht="15.75" thickBot="1" x14ac:dyDescent="0.3">
      <c r="B25" s="15" t="s">
        <v>18</v>
      </c>
      <c r="C25" s="13"/>
      <c r="D25" s="17">
        <v>3500</v>
      </c>
      <c r="E25" s="16"/>
    </row>
    <row r="26" spans="2:5" ht="15.75" thickBot="1" x14ac:dyDescent="0.3">
      <c r="B26" s="6"/>
      <c r="C26" s="13"/>
      <c r="D26" s="13"/>
      <c r="E26" s="16"/>
    </row>
    <row r="27" spans="2:5" ht="15.75" thickBot="1" x14ac:dyDescent="0.3">
      <c r="B27" s="6" t="s">
        <v>19</v>
      </c>
      <c r="C27" s="13"/>
      <c r="D27" s="13"/>
      <c r="E27" s="12">
        <f>SUM(D28:D30)</f>
        <v>250500</v>
      </c>
    </row>
    <row r="28" spans="2:5" ht="15.75" thickBot="1" x14ac:dyDescent="0.3">
      <c r="B28" s="15" t="s">
        <v>20</v>
      </c>
      <c r="C28" s="16"/>
      <c r="D28" s="17">
        <v>177500</v>
      </c>
      <c r="E28" s="16"/>
    </row>
    <row r="29" spans="2:5" ht="15.75" thickBot="1" x14ac:dyDescent="0.3">
      <c r="B29" s="15" t="s">
        <v>21</v>
      </c>
      <c r="C29" s="16"/>
      <c r="D29" s="17">
        <v>61000</v>
      </c>
      <c r="E29" s="16"/>
    </row>
    <row r="30" spans="2:5" ht="15.75" thickBot="1" x14ac:dyDescent="0.3">
      <c r="B30" s="15" t="s">
        <v>22</v>
      </c>
      <c r="C30" s="16"/>
      <c r="D30" s="17">
        <v>12000</v>
      </c>
      <c r="E30" s="16"/>
    </row>
    <row r="31" spans="2:5" ht="15.75" thickBot="1" x14ac:dyDescent="0.3">
      <c r="B31" s="15"/>
      <c r="C31" s="16"/>
      <c r="D31" s="16"/>
      <c r="E31" s="16"/>
    </row>
    <row r="32" spans="2:5" ht="15.75" thickBot="1" x14ac:dyDescent="0.3">
      <c r="B32" s="14" t="s">
        <v>23</v>
      </c>
      <c r="C32" s="13"/>
      <c r="D32" s="13"/>
      <c r="E32" s="12">
        <v>3000</v>
      </c>
    </row>
    <row r="33" spans="2:5" ht="15.75" thickBot="1" x14ac:dyDescent="0.3">
      <c r="B33" s="14"/>
      <c r="C33" s="13"/>
      <c r="D33" s="13"/>
      <c r="E33" s="13"/>
    </row>
    <row r="34" spans="2:5" ht="15.75" thickBot="1" x14ac:dyDescent="0.3">
      <c r="B34" s="14" t="s">
        <v>24</v>
      </c>
      <c r="C34" s="13"/>
      <c r="D34" s="13"/>
      <c r="E34" s="12">
        <v>4000</v>
      </c>
    </row>
    <row r="35" spans="2:5" ht="15.75" thickBot="1" x14ac:dyDescent="0.3">
      <c r="B35" s="14"/>
      <c r="C35" s="13"/>
      <c r="D35" s="13"/>
      <c r="E35" s="13"/>
    </row>
    <row r="36" spans="2:5" ht="15.75" thickBot="1" x14ac:dyDescent="0.3">
      <c r="B36" s="20" t="s">
        <v>25</v>
      </c>
      <c r="C36" s="13"/>
      <c r="D36" s="13"/>
      <c r="E36" s="12">
        <f>SUM(E11:E34)</f>
        <v>355500</v>
      </c>
    </row>
    <row r="37" spans="2:5" ht="15.75" thickBot="1" x14ac:dyDescent="0.3">
      <c r="B37" s="20" t="s">
        <v>26</v>
      </c>
      <c r="C37" s="12">
        <f>C7</f>
        <v>371072</v>
      </c>
      <c r="D37" s="13"/>
      <c r="E37" s="13"/>
    </row>
    <row r="38" spans="2:5" ht="15.75" thickBot="1" x14ac:dyDescent="0.3">
      <c r="B38" s="11" t="s">
        <v>27</v>
      </c>
      <c r="C38" s="12">
        <f>+C37-E36</f>
        <v>15572</v>
      </c>
      <c r="D38" s="13"/>
      <c r="E38" s="13"/>
    </row>
    <row r="39" spans="2:5" ht="15.75" thickBot="1" x14ac:dyDescent="0.3">
      <c r="B39" s="11"/>
      <c r="C39" s="13"/>
      <c r="D39" s="13"/>
      <c r="E39" s="13"/>
    </row>
    <row r="40" spans="2:5" ht="15.75" thickBot="1" x14ac:dyDescent="0.3">
      <c r="B40" s="20" t="s">
        <v>28</v>
      </c>
      <c r="C40" s="13" t="s">
        <v>29</v>
      </c>
      <c r="D40" s="13"/>
      <c r="E40" s="13"/>
    </row>
    <row r="41" spans="2:5" ht="15.75" thickBot="1" x14ac:dyDescent="0.3">
      <c r="B41" s="20"/>
      <c r="C41" s="13"/>
      <c r="D41" s="13"/>
      <c r="E41" s="13"/>
    </row>
    <row r="42" spans="2:5" ht="15.75" thickBot="1" x14ac:dyDescent="0.3">
      <c r="B42" s="20" t="s">
        <v>30</v>
      </c>
      <c r="C42" s="13"/>
      <c r="D42" s="13"/>
      <c r="E42" s="12">
        <f>C38</f>
        <v>15572</v>
      </c>
    </row>
    <row r="43" spans="2:5" ht="15.75" thickBot="1" x14ac:dyDescent="0.3">
      <c r="B43" s="20"/>
      <c r="C43" s="13"/>
      <c r="D43" s="13"/>
      <c r="E43" s="13"/>
    </row>
    <row r="44" spans="2:5" ht="15.75" thickBot="1" x14ac:dyDescent="0.3">
      <c r="B44" s="20" t="s">
        <v>31</v>
      </c>
      <c r="C44" s="13"/>
      <c r="D44" s="13"/>
      <c r="E44" s="12">
        <v>15000</v>
      </c>
    </row>
    <row r="45" spans="2:5" ht="15.75" thickBot="1" x14ac:dyDescent="0.3">
      <c r="B45" s="20" t="s">
        <v>32</v>
      </c>
      <c r="C45" s="12">
        <f>+E42-E44</f>
        <v>572</v>
      </c>
      <c r="D45" s="13"/>
      <c r="E45" s="7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Direttore</dc:creator>
  <cp:lastModifiedBy>Utente</cp:lastModifiedBy>
  <dcterms:created xsi:type="dcterms:W3CDTF">2023-09-13T09:40:47Z</dcterms:created>
  <dcterms:modified xsi:type="dcterms:W3CDTF">2024-03-13T12:18:38Z</dcterms:modified>
</cp:coreProperties>
</file>